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6CB2506-8CFE-4A39-900F-2A36905244C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<sst xmlns="http://schemas.openxmlformats.org/spreadsheetml/2006/main" count="1130" uniqueCount="586">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</sst>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250</v>
      </c>
      <c r="B10" s="173"/>
      <c r="C10" s="181" t="str">
        <f>VLOOKUP(A10,listado,2,0)</f>
        <v>G. ADMINISTRACIÓN JUDICIAL ELECTRÓNICA</v>
      </c>
      <c r="D10" s="181"/>
      <c r="E10" s="181"/>
      <c r="F10" s="181"/>
      <c r="G10" s="181" t="str">
        <f>VLOOKUP(A10,listado,3,0)</f>
        <v>Técnico/a 1</v>
      </c>
      <c r="H10" s="181"/>
      <c r="I10" s="188" t="str">
        <f>VLOOKUP(A10,listado,4,0)</f>
        <v>Analista Programador/a Java desarrollo aplicaciones web</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9N3Q8Dg1d1BEw43soNPJhe7NaVlxC9KadynHdM0ADcKCE9lzWd9cbjhEb8YUWTz4WAAidn2rcWnF6UGgPn78/g==" saltValue="gLYOeommGITlWqr8Mnk70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2025-05-08T09:02:59Z</dcterms:modified>
</cp:coreProperties>
</file>